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Data\Karen\KarsRA\YearEnd2025\"/>
    </mc:Choice>
  </mc:AlternateContent>
  <xr:revisionPtr revIDLastSave="0" documentId="13_ncr:1_{5E428642-3292-451E-BCD6-3F84885DD8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" l="1"/>
</calcChain>
</file>

<file path=xl/sharedStrings.xml><?xml version="1.0" encoding="utf-8"?>
<sst xmlns="http://schemas.openxmlformats.org/spreadsheetml/2006/main" count="33" uniqueCount="32">
  <si>
    <t>Rev - Cenotaph funds</t>
  </si>
  <si>
    <t>Rev - City of Ottawa</t>
  </si>
  <si>
    <t>Rev - Donations</t>
  </si>
  <si>
    <t>Rev - Door or Table</t>
  </si>
  <si>
    <t>Rev - Field &amp; Diamond Rental</t>
  </si>
  <si>
    <t>Rev - Food</t>
  </si>
  <si>
    <t>Rev - Hall Rental</t>
  </si>
  <si>
    <t>EXPENSES</t>
  </si>
  <si>
    <t>Exp - Advertising</t>
  </si>
  <si>
    <t>Exp - Bank Fees</t>
  </si>
  <si>
    <t>Exp - Cenotaph funds</t>
  </si>
  <si>
    <t>Exp - Communications</t>
  </si>
  <si>
    <t>Exp - Consultant-Professional Fees</t>
  </si>
  <si>
    <t>Exp - DJ or Lighting Services</t>
  </si>
  <si>
    <t>Exp - Donation</t>
  </si>
  <si>
    <t>Exp - Entertainment</t>
  </si>
  <si>
    <t>Exp - Equipm &amp; Equipm Maint.</t>
  </si>
  <si>
    <t>Exp - Food &amp; Decorations</t>
  </si>
  <si>
    <t>Exp - Hall (Labour)</t>
  </si>
  <si>
    <t>Exp - Hall Maint &amp; Supplies</t>
  </si>
  <si>
    <t>Exp - Insurance</t>
  </si>
  <si>
    <t>Exp - Kitchen Supplies</t>
  </si>
  <si>
    <t>Exp - Office Supplies</t>
  </si>
  <si>
    <t>TOTAL EXPENSES</t>
  </si>
  <si>
    <t>REVENUE</t>
  </si>
  <si>
    <t>TOTAL REVENUE</t>
  </si>
  <si>
    <t>KARS COMMUNITY RECREATION ASSOCIATION 2016</t>
  </si>
  <si>
    <t>Income Statement</t>
  </si>
  <si>
    <t>Year Ending December 31st, 2025</t>
  </si>
  <si>
    <t>Operational Loss/Gain</t>
  </si>
  <si>
    <t>**</t>
  </si>
  <si>
    <t>**Cenotaph funding channelled through the Kars RA on behalf of the committee organizing the Kars cenotaph renewal project.  The remaining balance of $569 will be used by the cenotaph committee in 2026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</si>
</sst>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 applyBorder="0"/>
  </cellStyleXfs>
  <cellXfs count="15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4" fontId="1" fillId="0" borderId="0" xfId="0" applyNumberFormat="1" applyFont="1"/>
    <xf numFmtId="4" fontId="1" fillId="0" borderId="1" xfId="0" applyNumberFormat="1" applyFont="1" applyBorder="1"/>
    <xf numFmtId="0" fontId="4" fillId="0" borderId="0" xfId="0" applyFont="1"/>
    <xf numFmtId="44" fontId="4" fillId="0" borderId="2" xfId="0" applyNumberFormat="1" applyFont="1" applyBorder="1"/>
    <xf numFmtId="0" fontId="1" fillId="0" borderId="0" xfId="0" applyFont="1" applyAlignment="1">
      <alignment horizontal="centerContinuous"/>
    </xf>
    <xf numFmtId="0" fontId="0" fillId="2" borderId="0" xfId="0" applyFill="1"/>
    <xf numFmtId="4" fontId="0" fillId="2" borderId="0" xfId="0" applyNumberFormat="1" applyFill="1"/>
    <xf numFmtId="0" fontId="5" fillId="2" borderId="0" xfId="0" applyFont="1" applyFill="1" applyAlignment="1">
      <alignment horizontal="center" wrapText="1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workbookViewId="0">
      <selection activeCell="K37" sqref="K37"/>
    </sheetView>
  </sheetViews>
  <sheetFormatPr defaultRowHeight="14.4" x14ac:dyDescent="0.3"/>
  <cols>
    <col min="1" max="1" width="47.21875" customWidth="1"/>
    <col min="2" max="2" width="14.33203125" customWidth="1"/>
    <col min="3" max="3" width="13.77734375" customWidth="1"/>
  </cols>
  <sheetData>
    <row r="1" spans="1:3" ht="18" customHeight="1" x14ac:dyDescent="0.3">
      <c r="A1" s="4" t="s">
        <v>26</v>
      </c>
      <c r="B1" s="3"/>
      <c r="C1" s="3"/>
    </row>
    <row r="2" spans="1:3" ht="16.8" customHeight="1" x14ac:dyDescent="0.3">
      <c r="A2" s="10" t="s">
        <v>27</v>
      </c>
      <c r="B2" s="3"/>
      <c r="C2" s="3"/>
    </row>
    <row r="3" spans="1:3" ht="16.2" customHeight="1" x14ac:dyDescent="0.3">
      <c r="A3" s="10" t="s">
        <v>28</v>
      </c>
      <c r="B3" s="3"/>
      <c r="C3" s="3"/>
    </row>
    <row r="4" spans="1:3" x14ac:dyDescent="0.3">
      <c r="A4" s="3"/>
      <c r="B4" s="3"/>
      <c r="C4" s="3"/>
    </row>
    <row r="7" spans="1:3" x14ac:dyDescent="0.3">
      <c r="A7" t="s">
        <v>24</v>
      </c>
    </row>
    <row r="8" spans="1:3" x14ac:dyDescent="0.3">
      <c r="A8" s="11" t="s">
        <v>0</v>
      </c>
      <c r="B8" s="12">
        <v>7688</v>
      </c>
      <c r="C8" t="s">
        <v>30</v>
      </c>
    </row>
    <row r="9" spans="1:3" x14ac:dyDescent="0.3">
      <c r="A9" t="s">
        <v>1</v>
      </c>
      <c r="B9" s="1">
        <v>14676.93</v>
      </c>
    </row>
    <row r="10" spans="1:3" x14ac:dyDescent="0.3">
      <c r="A10" t="s">
        <v>2</v>
      </c>
      <c r="B10" s="1">
        <v>160</v>
      </c>
    </row>
    <row r="11" spans="1:3" x14ac:dyDescent="0.3">
      <c r="A11" t="s">
        <v>3</v>
      </c>
      <c r="B11" s="1">
        <v>5015</v>
      </c>
    </row>
    <row r="12" spans="1:3" x14ac:dyDescent="0.3">
      <c r="A12" t="s">
        <v>4</v>
      </c>
      <c r="B12" s="1">
        <v>2505</v>
      </c>
    </row>
    <row r="13" spans="1:3" x14ac:dyDescent="0.3">
      <c r="A13" t="s">
        <v>5</v>
      </c>
      <c r="B13" s="1">
        <v>591.75</v>
      </c>
    </row>
    <row r="14" spans="1:3" x14ac:dyDescent="0.3">
      <c r="A14" t="s">
        <v>6</v>
      </c>
      <c r="B14" s="1">
        <v>27390.54</v>
      </c>
    </row>
    <row r="15" spans="1:3" x14ac:dyDescent="0.3">
      <c r="A15" s="2" t="s">
        <v>25</v>
      </c>
      <c r="B15" s="1"/>
      <c r="C15" s="6">
        <v>58027.22</v>
      </c>
    </row>
    <row r="17" spans="1:3" x14ac:dyDescent="0.3">
      <c r="A17" t="s">
        <v>7</v>
      </c>
    </row>
    <row r="18" spans="1:3" x14ac:dyDescent="0.3">
      <c r="A18" t="s">
        <v>8</v>
      </c>
      <c r="B18" s="1">
        <v>288.52</v>
      </c>
    </row>
    <row r="19" spans="1:3" x14ac:dyDescent="0.3">
      <c r="A19" t="s">
        <v>9</v>
      </c>
      <c r="B19" s="1">
        <v>257.02</v>
      </c>
    </row>
    <row r="20" spans="1:3" x14ac:dyDescent="0.3">
      <c r="A20" s="11" t="s">
        <v>10</v>
      </c>
      <c r="B20" s="12">
        <v>7119</v>
      </c>
      <c r="C20" t="s">
        <v>30</v>
      </c>
    </row>
    <row r="21" spans="1:3" x14ac:dyDescent="0.3">
      <c r="A21" t="s">
        <v>11</v>
      </c>
      <c r="B21" s="1">
        <v>3496.44</v>
      </c>
    </row>
    <row r="22" spans="1:3" x14ac:dyDescent="0.3">
      <c r="A22" t="s">
        <v>12</v>
      </c>
      <c r="B22" s="1">
        <v>1830</v>
      </c>
    </row>
    <row r="23" spans="1:3" x14ac:dyDescent="0.3">
      <c r="A23" t="s">
        <v>13</v>
      </c>
      <c r="B23" s="1">
        <v>104.15</v>
      </c>
    </row>
    <row r="24" spans="1:3" x14ac:dyDescent="0.3">
      <c r="A24" t="s">
        <v>14</v>
      </c>
      <c r="B24" s="1">
        <v>1000</v>
      </c>
    </row>
    <row r="25" spans="1:3" x14ac:dyDescent="0.3">
      <c r="A25" t="s">
        <v>15</v>
      </c>
      <c r="B25" s="1">
        <v>123.16</v>
      </c>
    </row>
    <row r="26" spans="1:3" x14ac:dyDescent="0.3">
      <c r="A26" t="s">
        <v>16</v>
      </c>
      <c r="B26" s="1">
        <v>514.95000000000005</v>
      </c>
    </row>
    <row r="27" spans="1:3" x14ac:dyDescent="0.3">
      <c r="A27" t="s">
        <v>17</v>
      </c>
      <c r="B27" s="1">
        <v>821.89</v>
      </c>
    </row>
    <row r="28" spans="1:3" x14ac:dyDescent="0.3">
      <c r="A28" t="s">
        <v>18</v>
      </c>
      <c r="B28" s="1">
        <v>23760.85</v>
      </c>
    </row>
    <row r="29" spans="1:3" x14ac:dyDescent="0.3">
      <c r="A29" t="s">
        <v>19</v>
      </c>
      <c r="B29" s="1">
        <v>3808.69</v>
      </c>
    </row>
    <row r="30" spans="1:3" x14ac:dyDescent="0.3">
      <c r="A30" t="s">
        <v>20</v>
      </c>
      <c r="B30" s="1">
        <v>1934.96</v>
      </c>
    </row>
    <row r="31" spans="1:3" x14ac:dyDescent="0.3">
      <c r="A31" t="s">
        <v>21</v>
      </c>
      <c r="B31" s="1">
        <v>150.22</v>
      </c>
    </row>
    <row r="32" spans="1:3" x14ac:dyDescent="0.3">
      <c r="A32" t="s">
        <v>22</v>
      </c>
      <c r="B32" s="1">
        <v>464.62</v>
      </c>
    </row>
    <row r="33" spans="1:3" x14ac:dyDescent="0.3">
      <c r="A33" s="2" t="s">
        <v>23</v>
      </c>
      <c r="B33" s="1"/>
      <c r="C33" s="7">
        <v>45674.47</v>
      </c>
    </row>
    <row r="36" spans="1:3" ht="16.2" thickBot="1" x14ac:dyDescent="0.35">
      <c r="A36" s="8" t="s">
        <v>29</v>
      </c>
      <c r="B36" s="5"/>
      <c r="C36" s="9">
        <f>SUM(C15-C33)</f>
        <v>12352.75</v>
      </c>
    </row>
    <row r="37" spans="1:3" ht="15" thickTop="1" x14ac:dyDescent="0.3"/>
    <row r="41" spans="1:3" ht="44.4" customHeight="1" x14ac:dyDescent="0.3">
      <c r="A41" s="13" t="s">
        <v>31</v>
      </c>
      <c r="B41" s="14"/>
      <c r="C41" s="14"/>
    </row>
  </sheetData>
  <mergeCells count="1">
    <mergeCell ref="A41:C41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Nathan Gillingham</cp:lastModifiedBy>
  <dcterms:created xsi:type="dcterms:W3CDTF">2026-01-10T19:06:48Z</dcterms:created>
  <dcterms:modified xsi:type="dcterms:W3CDTF">2026-01-14T19:50:45Z</dcterms:modified>
</cp:coreProperties>
</file>